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URRENT.STOCK" sheetId="3" r:id="rId1"/>
  </sheets>
  <definedNames>
    <definedName name="_xlnm.Print_Area" localSheetId="0">'CURRENT.STOCK'!$A$1:$O$52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7" i="3" l="1"/>
  <c r="G47" i="3"/>
  <c r="F47" i="3"/>
  <c r="E47" i="3"/>
  <c r="D47" i="3"/>
  <c r="C47" i="3"/>
  <c r="B47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28" i="3"/>
  <c r="H23" i="3"/>
  <c r="G23" i="3"/>
  <c r="F23" i="3"/>
  <c r="E23" i="3"/>
  <c r="D23" i="3"/>
  <c r="C23" i="3"/>
  <c r="B23" i="3"/>
  <c r="J17" i="3"/>
  <c r="J18" i="3"/>
  <c r="J19" i="3"/>
  <c r="J20" i="3"/>
  <c r="J21" i="3"/>
  <c r="J16" i="3"/>
  <c r="F9" i="3"/>
  <c r="E9" i="3"/>
  <c r="D9" i="3"/>
  <c r="C9" i="3"/>
  <c r="H6" i="3"/>
  <c r="H7" i="3"/>
  <c r="H5" i="3"/>
  <c r="H9" i="3" l="1"/>
  <c r="J23" i="3"/>
  <c r="J47" i="3"/>
  <c r="S9" i="3" l="1"/>
  <c r="S47" i="3"/>
  <c r="S23" i="3"/>
  <c r="G52" i="3" l="1"/>
</calcChain>
</file>

<file path=xl/sharedStrings.xml><?xml version="1.0" encoding="utf-8"?>
<sst xmlns="http://schemas.openxmlformats.org/spreadsheetml/2006/main" count="60" uniqueCount="40">
  <si>
    <t>XS</t>
  </si>
  <si>
    <t>S</t>
  </si>
  <si>
    <t>M</t>
  </si>
  <si>
    <t>L</t>
  </si>
  <si>
    <t>XL</t>
  </si>
  <si>
    <t>2XL</t>
  </si>
  <si>
    <t>3XL</t>
  </si>
  <si>
    <t>Black</t>
  </si>
  <si>
    <t>Black Melange</t>
  </si>
  <si>
    <t>English Mustard</t>
  </si>
  <si>
    <t>Navy</t>
  </si>
  <si>
    <t>Totals</t>
  </si>
  <si>
    <t>Grey Melange</t>
  </si>
  <si>
    <t>Black Melange/Sport Grey</t>
  </si>
  <si>
    <t>Sport Grey/Black Melange</t>
  </si>
  <si>
    <t>Maroon/Black Melange</t>
  </si>
  <si>
    <t>Bordeaux</t>
  </si>
  <si>
    <t>Cloud Grey</t>
  </si>
  <si>
    <t>Slate</t>
  </si>
  <si>
    <t>Allure Blue</t>
  </si>
  <si>
    <t>Atlantic</t>
  </si>
  <si>
    <t>Blush Pink</t>
  </si>
  <si>
    <t>Flint Grey</t>
  </si>
  <si>
    <t>French Mustard</t>
  </si>
  <si>
    <t>Grey Mist</t>
  </si>
  <si>
    <t>Insignia Blue</t>
  </si>
  <si>
    <t>Lava</t>
  </si>
  <si>
    <t>Lisa's Way</t>
  </si>
  <si>
    <t>Midnight</t>
  </si>
  <si>
    <t>Not White</t>
  </si>
  <si>
    <t>sage</t>
  </si>
  <si>
    <t>Stone Blue</t>
  </si>
  <si>
    <t>Total</t>
  </si>
  <si>
    <t>Colour</t>
  </si>
  <si>
    <t>65% Cotton 35% Polyester</t>
  </si>
  <si>
    <t>W101 Retro Hoodie</t>
  </si>
  <si>
    <t>FT01 - Fairtrade Unisex Hoodie</t>
  </si>
  <si>
    <t>90% Cotton 10% Polyester</t>
  </si>
  <si>
    <t xml:space="preserve">SS01 - DTG - Hoodie Unisex Soft Stretch </t>
  </si>
  <si>
    <t>2XS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</si>
</sst>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\-&quot;£&quot;#,##0.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590550</xdr:colOff>
      <xdr:row>1</xdr:row>
      <xdr:rowOff>161925</xdr:rowOff>
    </xdr:from>
    <xdr:to>
      <xdr:col>13</xdr:col>
      <xdr:colOff>304800</xdr:colOff>
      <xdr:row>9</xdr:row>
      <xdr:rowOff>180975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8BA7482E-F37F-4AF0-B515-2C870C6CC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352425"/>
          <a:ext cx="1543050" cy="154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13</xdr:col>
      <xdr:colOff>485774</xdr:colOff>
      <xdr:row>20</xdr:row>
      <xdr:rowOff>180974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1B3737F0-0E19-47E8-9C52-DCC132888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4191000"/>
          <a:ext cx="1704974" cy="1704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</xdr:colOff>
      <xdr:row>26</xdr:row>
      <xdr:rowOff>76200</xdr:rowOff>
    </xdr:from>
    <xdr:to>
      <xdr:col>14</xdr:col>
      <xdr:colOff>171449</xdr:colOff>
      <xdr:row>36</xdr:row>
      <xdr:rowOff>161924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DADD73BC-DE0B-4399-B96C-CDE375292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6675" y="6934200"/>
          <a:ext cx="1990724" cy="1990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view="pageBreakPreview" zoomScaleNormal="100" zoomScaleSheetLayoutView="100" workbookViewId="0">
      <selection activeCell="J9" sqref="J9"/>
    </sheetView>
  </sheetViews>
  <sheetFormatPr defaultColWidth="9.140625" defaultRowHeight="15" x14ac:dyDescent="0.25"/>
  <cols>
    <col min="1" max="1" width="25" customWidth="1"/>
    <col min="2" max="2" width="9.42578125" customWidth="1"/>
  </cols>
  <sheetData>
    <row r="1" spans="1:19" x14ac:dyDescent="0.25">
      <c r="B1" s="2"/>
      <c r="C1" s="2"/>
      <c r="D1" s="2"/>
      <c r="E1" s="2"/>
      <c r="F1" s="2"/>
      <c r="G1" s="2"/>
      <c r="H1" s="2"/>
      <c r="I1" s="2"/>
      <c r="J1" s="8"/>
      <c r="K1" s="2"/>
    </row>
    <row r="2" spans="1:19" x14ac:dyDescent="0.25">
      <c r="A2" t="s">
        <v>35</v>
      </c>
      <c r="B2" s="2"/>
      <c r="C2" s="2"/>
      <c r="D2" s="2"/>
      <c r="E2" s="2"/>
      <c r="F2" s="2"/>
      <c r="G2" s="2"/>
      <c r="H2" s="3">
        <v>5.25</v>
      </c>
      <c r="K2" s="2"/>
    </row>
    <row r="3" spans="1:19" x14ac:dyDescent="0.25">
      <c r="A3" s="4" t="s">
        <v>33</v>
      </c>
      <c r="B3" s="5"/>
      <c r="C3" s="5" t="s">
        <v>1</v>
      </c>
      <c r="D3" s="5" t="s">
        <v>2</v>
      </c>
      <c r="E3" s="5" t="s">
        <v>3</v>
      </c>
      <c r="F3" s="5" t="s">
        <v>4</v>
      </c>
      <c r="G3" s="5"/>
      <c r="H3" s="5" t="s">
        <v>32</v>
      </c>
      <c r="K3" s="2"/>
    </row>
    <row r="4" spans="1:19" x14ac:dyDescent="0.25">
      <c r="A4" s="4"/>
      <c r="B4" s="5"/>
      <c r="C4" s="5"/>
      <c r="D4" s="5"/>
      <c r="E4" s="5"/>
      <c r="F4" s="5"/>
      <c r="G4" s="5"/>
      <c r="H4" s="6"/>
      <c r="K4" s="2"/>
    </row>
    <row r="5" spans="1:19" x14ac:dyDescent="0.25">
      <c r="A5" s="4" t="s">
        <v>13</v>
      </c>
      <c r="B5" s="5"/>
      <c r="C5" s="5">
        <v>260</v>
      </c>
      <c r="D5" s="5">
        <v>276</v>
      </c>
      <c r="E5" s="5">
        <v>51</v>
      </c>
      <c r="F5" s="5"/>
      <c r="G5" s="5"/>
      <c r="H5" s="7">
        <f>SUM(C5:F5)</f>
        <v>587</v>
      </c>
      <c r="K5" s="2"/>
    </row>
    <row r="6" spans="1:19" x14ac:dyDescent="0.25">
      <c r="A6" s="4" t="s">
        <v>15</v>
      </c>
      <c r="B6" s="5"/>
      <c r="C6" s="5">
        <v>20</v>
      </c>
      <c r="D6" s="5"/>
      <c r="E6" s="5"/>
      <c r="F6" s="5">
        <v>20</v>
      </c>
      <c r="G6" s="5"/>
      <c r="H6" s="7">
        <f t="shared" ref="H6:H7" si="0">SUM(C6:F6)</f>
        <v>40</v>
      </c>
      <c r="K6" s="2"/>
    </row>
    <row r="7" spans="1:19" x14ac:dyDescent="0.25">
      <c r="A7" s="4" t="s">
        <v>14</v>
      </c>
      <c r="B7" s="5"/>
      <c r="C7" s="5">
        <v>11</v>
      </c>
      <c r="D7" s="5">
        <v>49</v>
      </c>
      <c r="E7" s="5"/>
      <c r="F7" s="5"/>
      <c r="G7" s="5"/>
      <c r="H7" s="7">
        <f t="shared" si="0"/>
        <v>60</v>
      </c>
      <c r="K7" s="2"/>
    </row>
    <row r="8" spans="1:19" x14ac:dyDescent="0.25">
      <c r="A8" s="4"/>
      <c r="B8" s="5"/>
      <c r="C8" s="5"/>
      <c r="D8" s="5"/>
      <c r="E8" s="5"/>
      <c r="F8" s="5"/>
      <c r="G8" s="5"/>
      <c r="H8" s="7"/>
      <c r="K8" s="2"/>
    </row>
    <row r="9" spans="1:19" x14ac:dyDescent="0.25">
      <c r="A9" s="4" t="s">
        <v>11</v>
      </c>
      <c r="B9" s="7"/>
      <c r="C9" s="7">
        <f t="shared" ref="C9:F9" si="1">SUM(C5:C8)</f>
        <v>291</v>
      </c>
      <c r="D9" s="7">
        <f t="shared" si="1"/>
        <v>325</v>
      </c>
      <c r="E9" s="7">
        <f t="shared" si="1"/>
        <v>51</v>
      </c>
      <c r="F9" s="7">
        <f t="shared" si="1"/>
        <v>20</v>
      </c>
      <c r="G9" s="5"/>
      <c r="H9" s="7">
        <f>SUM(H5:H8)</f>
        <v>687</v>
      </c>
      <c r="K9" s="2"/>
      <c r="S9" s="9">
        <f>SUM(H9)</f>
        <v>687</v>
      </c>
    </row>
    <row r="10" spans="1:19" x14ac:dyDescent="0.25">
      <c r="A10" s="1" t="s">
        <v>34</v>
      </c>
      <c r="B10" s="2"/>
      <c r="C10" s="2"/>
      <c r="D10" s="2"/>
      <c r="E10" s="2"/>
      <c r="F10" s="2"/>
      <c r="G10" s="2"/>
      <c r="H10" s="2"/>
      <c r="I10" s="2"/>
      <c r="J10" s="8"/>
      <c r="K10" s="2"/>
    </row>
    <row r="11" spans="1:19" x14ac:dyDescent="0.25">
      <c r="B11" s="2"/>
      <c r="C11" s="2"/>
      <c r="D11" s="2"/>
      <c r="E11" s="2"/>
      <c r="F11" s="2"/>
      <c r="G11" s="2"/>
      <c r="H11" s="2"/>
      <c r="I11" s="2"/>
      <c r="J11" s="8"/>
      <c r="K11" s="2"/>
    </row>
    <row r="12" spans="1:19" x14ac:dyDescent="0.25">
      <c r="B12" s="2"/>
      <c r="C12" s="2"/>
      <c r="D12" s="2"/>
      <c r="E12" s="2"/>
      <c r="F12" s="2"/>
      <c r="G12" s="2"/>
      <c r="H12" s="2"/>
      <c r="I12" s="2"/>
      <c r="J12" s="8"/>
      <c r="K12" s="2"/>
    </row>
    <row r="13" spans="1:19" x14ac:dyDescent="0.25">
      <c r="A13" t="s">
        <v>36</v>
      </c>
      <c r="B13" s="2"/>
      <c r="C13" s="2"/>
      <c r="D13" s="2"/>
      <c r="E13" s="2"/>
      <c r="F13" s="2"/>
      <c r="G13" s="2"/>
      <c r="H13" s="2"/>
      <c r="I13" s="2"/>
      <c r="J13" s="3">
        <v>4.5</v>
      </c>
      <c r="K13" s="2"/>
    </row>
    <row r="14" spans="1:19" x14ac:dyDescent="0.25">
      <c r="A14" s="4" t="s">
        <v>33</v>
      </c>
      <c r="B14" s="5" t="s">
        <v>39</v>
      </c>
      <c r="C14" s="5" t="s">
        <v>0</v>
      </c>
      <c r="D14" s="5" t="s">
        <v>1</v>
      </c>
      <c r="E14" s="5" t="s">
        <v>2</v>
      </c>
      <c r="F14" s="5" t="s">
        <v>3</v>
      </c>
      <c r="G14" s="5" t="s">
        <v>4</v>
      </c>
      <c r="H14" s="5" t="s">
        <v>5</v>
      </c>
      <c r="I14" s="5"/>
      <c r="J14" s="7" t="s">
        <v>32</v>
      </c>
      <c r="K14" s="2"/>
    </row>
    <row r="15" spans="1:19" x14ac:dyDescent="0.25">
      <c r="A15" s="4"/>
      <c r="B15" s="5"/>
      <c r="C15" s="5"/>
      <c r="D15" s="5"/>
      <c r="E15" s="5"/>
      <c r="F15" s="5"/>
      <c r="G15" s="5"/>
      <c r="H15" s="5"/>
      <c r="I15" s="5"/>
      <c r="J15" s="7"/>
      <c r="K15" s="2"/>
    </row>
    <row r="16" spans="1:19" x14ac:dyDescent="0.25">
      <c r="A16" s="4" t="s">
        <v>7</v>
      </c>
      <c r="B16" s="5"/>
      <c r="C16" s="5"/>
      <c r="D16" s="5">
        <v>16</v>
      </c>
      <c r="E16" s="5">
        <v>5</v>
      </c>
      <c r="F16" s="5">
        <v>3</v>
      </c>
      <c r="G16" s="5">
        <v>39</v>
      </c>
      <c r="H16" s="5"/>
      <c r="I16" s="5"/>
      <c r="J16" s="7">
        <f>SUM(B16:H16)</f>
        <v>63</v>
      </c>
      <c r="K16" s="2"/>
    </row>
    <row r="17" spans="1:19" x14ac:dyDescent="0.25">
      <c r="A17" s="4" t="s">
        <v>16</v>
      </c>
      <c r="B17" s="5">
        <v>24</v>
      </c>
      <c r="C17" s="5">
        <v>187</v>
      </c>
      <c r="D17" s="5">
        <v>66</v>
      </c>
      <c r="E17" s="5">
        <v>15</v>
      </c>
      <c r="F17" s="5">
        <v>32</v>
      </c>
      <c r="G17" s="5">
        <v>56</v>
      </c>
      <c r="H17" s="5">
        <v>1</v>
      </c>
      <c r="I17" s="5"/>
      <c r="J17" s="7">
        <f t="shared" ref="J17:J21" si="2">SUM(B17:H17)</f>
        <v>381</v>
      </c>
      <c r="K17" s="2"/>
    </row>
    <row r="18" spans="1:19" x14ac:dyDescent="0.25">
      <c r="A18" s="4" t="s">
        <v>17</v>
      </c>
      <c r="B18" s="5"/>
      <c r="C18" s="5">
        <v>13</v>
      </c>
      <c r="D18" s="5">
        <v>34</v>
      </c>
      <c r="E18" s="5">
        <v>11</v>
      </c>
      <c r="F18" s="5">
        <v>2</v>
      </c>
      <c r="G18" s="5">
        <v>42</v>
      </c>
      <c r="H18" s="5"/>
      <c r="I18" s="5"/>
      <c r="J18" s="7">
        <f t="shared" si="2"/>
        <v>102</v>
      </c>
      <c r="K18" s="2"/>
    </row>
    <row r="19" spans="1:19" x14ac:dyDescent="0.25">
      <c r="A19" s="4" t="s">
        <v>24</v>
      </c>
      <c r="B19" s="5"/>
      <c r="C19" s="5"/>
      <c r="D19" s="5"/>
      <c r="E19" s="5"/>
      <c r="F19" s="5"/>
      <c r="G19" s="5">
        <v>1</v>
      </c>
      <c r="H19" s="5">
        <v>2</v>
      </c>
      <c r="I19" s="5"/>
      <c r="J19" s="7">
        <f t="shared" si="2"/>
        <v>3</v>
      </c>
      <c r="K19" s="2"/>
    </row>
    <row r="20" spans="1:19" x14ac:dyDescent="0.25">
      <c r="A20" s="4" t="s">
        <v>10</v>
      </c>
      <c r="B20" s="5"/>
      <c r="C20" s="5"/>
      <c r="D20" s="5">
        <v>3</v>
      </c>
      <c r="E20" s="5"/>
      <c r="F20" s="5"/>
      <c r="G20" s="5">
        <v>121</v>
      </c>
      <c r="H20" s="5"/>
      <c r="I20" s="5"/>
      <c r="J20" s="7">
        <f t="shared" si="2"/>
        <v>124</v>
      </c>
      <c r="K20" s="2"/>
    </row>
    <row r="21" spans="1:19" x14ac:dyDescent="0.25">
      <c r="A21" s="4" t="s">
        <v>18</v>
      </c>
      <c r="B21" s="5"/>
      <c r="C21" s="5">
        <v>1</v>
      </c>
      <c r="D21" s="5">
        <v>40</v>
      </c>
      <c r="E21" s="5"/>
      <c r="F21" s="5">
        <v>20</v>
      </c>
      <c r="G21" s="5">
        <v>32</v>
      </c>
      <c r="H21" s="5">
        <v>5</v>
      </c>
      <c r="I21" s="5"/>
      <c r="J21" s="7">
        <f t="shared" si="2"/>
        <v>98</v>
      </c>
      <c r="K21" s="2"/>
    </row>
    <row r="22" spans="1:19" x14ac:dyDescent="0.25">
      <c r="A22" s="4"/>
      <c r="B22" s="5"/>
      <c r="C22" s="5"/>
      <c r="D22" s="5"/>
      <c r="E22" s="5"/>
      <c r="F22" s="5"/>
      <c r="G22" s="5"/>
      <c r="H22" s="5"/>
      <c r="I22" s="5"/>
      <c r="J22" s="7"/>
      <c r="K22" s="2"/>
      <c r="S22" s="9"/>
    </row>
    <row r="23" spans="1:19" x14ac:dyDescent="0.25">
      <c r="A23" s="4" t="s">
        <v>32</v>
      </c>
      <c r="B23" s="7">
        <f t="shared" ref="B23:H23" si="3">SUM(B16:B22)</f>
        <v>24</v>
      </c>
      <c r="C23" s="7">
        <f t="shared" si="3"/>
        <v>201</v>
      </c>
      <c r="D23" s="7">
        <f t="shared" si="3"/>
        <v>159</v>
      </c>
      <c r="E23" s="7">
        <f t="shared" si="3"/>
        <v>31</v>
      </c>
      <c r="F23" s="7">
        <f t="shared" si="3"/>
        <v>57</v>
      </c>
      <c r="G23" s="7">
        <f t="shared" si="3"/>
        <v>291</v>
      </c>
      <c r="H23" s="7">
        <f t="shared" si="3"/>
        <v>8</v>
      </c>
      <c r="I23" s="5"/>
      <c r="J23" s="7">
        <f>SUM(J16:J22)</f>
        <v>771</v>
      </c>
      <c r="K23" s="2"/>
      <c r="S23" s="9">
        <f>SUM(J23)</f>
        <v>771</v>
      </c>
    </row>
    <row r="24" spans="1:19" x14ac:dyDescent="0.25">
      <c r="B24" s="2"/>
      <c r="C24" s="2"/>
      <c r="D24" s="2"/>
      <c r="E24" s="2"/>
      <c r="F24" s="2"/>
      <c r="G24" s="2"/>
      <c r="H24" s="2"/>
      <c r="I24" s="2"/>
      <c r="J24" s="8"/>
      <c r="K24" s="2"/>
    </row>
    <row r="25" spans="1:19" x14ac:dyDescent="0.25">
      <c r="A25" t="s">
        <v>38</v>
      </c>
      <c r="B25" s="2"/>
      <c r="C25" s="2"/>
      <c r="D25" s="2"/>
      <c r="E25" s="2"/>
      <c r="F25" s="2"/>
      <c r="G25" s="2"/>
      <c r="H25" s="2"/>
      <c r="I25" s="2"/>
      <c r="J25" s="3">
        <v>4.5</v>
      </c>
      <c r="K25" s="2"/>
    </row>
    <row r="26" spans="1:19" x14ac:dyDescent="0.25">
      <c r="A26" s="4" t="s">
        <v>33</v>
      </c>
      <c r="B26" s="5" t="s">
        <v>0</v>
      </c>
      <c r="C26" s="5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5"/>
      <c r="J26" s="7" t="s">
        <v>32</v>
      </c>
      <c r="K26" s="2"/>
    </row>
    <row r="27" spans="1:19" x14ac:dyDescent="0.25">
      <c r="A27" s="4"/>
      <c r="B27" s="5"/>
      <c r="C27" s="5"/>
      <c r="D27" s="5"/>
      <c r="E27" s="5"/>
      <c r="F27" s="5"/>
      <c r="G27" s="5"/>
      <c r="H27" s="5"/>
      <c r="I27" s="5"/>
      <c r="J27" s="7"/>
      <c r="K27" s="2"/>
    </row>
    <row r="28" spans="1:19" x14ac:dyDescent="0.25">
      <c r="A28" s="4" t="s">
        <v>19</v>
      </c>
      <c r="B28" s="5">
        <v>15</v>
      </c>
      <c r="C28" s="5">
        <v>53</v>
      </c>
      <c r="D28" s="5">
        <v>317</v>
      </c>
      <c r="E28" s="5">
        <v>37</v>
      </c>
      <c r="F28" s="5">
        <v>43</v>
      </c>
      <c r="G28" s="5">
        <v>6</v>
      </c>
      <c r="H28" s="5">
        <v>14</v>
      </c>
      <c r="I28" s="5"/>
      <c r="J28" s="7">
        <f>SUM(B28:I28)</f>
        <v>485</v>
      </c>
      <c r="K28" s="2"/>
    </row>
    <row r="29" spans="1:19" x14ac:dyDescent="0.25">
      <c r="A29" s="4" t="s">
        <v>20</v>
      </c>
      <c r="B29" s="5">
        <v>48</v>
      </c>
      <c r="C29" s="5">
        <v>30</v>
      </c>
      <c r="D29" s="5">
        <v>12</v>
      </c>
      <c r="E29" s="5"/>
      <c r="F29" s="5"/>
      <c r="G29" s="5">
        <v>8</v>
      </c>
      <c r="H29" s="5">
        <v>13</v>
      </c>
      <c r="I29" s="5"/>
      <c r="J29" s="7">
        <f t="shared" ref="J29:J45" si="4">SUM(B29:I29)</f>
        <v>111</v>
      </c>
      <c r="K29" s="2"/>
    </row>
    <row r="30" spans="1:19" x14ac:dyDescent="0.25">
      <c r="A30" s="4" t="s">
        <v>7</v>
      </c>
      <c r="B30" s="5">
        <v>48</v>
      </c>
      <c r="C30" s="5">
        <v>30</v>
      </c>
      <c r="D30" s="5">
        <v>11</v>
      </c>
      <c r="E30" s="5">
        <v>1</v>
      </c>
      <c r="F30" s="5">
        <v>61</v>
      </c>
      <c r="G30" s="5">
        <v>4</v>
      </c>
      <c r="H30" s="5">
        <v>8</v>
      </c>
      <c r="I30" s="5"/>
      <c r="J30" s="7">
        <f t="shared" si="4"/>
        <v>163</v>
      </c>
      <c r="K30" s="2"/>
    </row>
    <row r="31" spans="1:19" x14ac:dyDescent="0.25">
      <c r="A31" s="4" t="s">
        <v>8</v>
      </c>
      <c r="B31" s="5">
        <v>72</v>
      </c>
      <c r="C31" s="5">
        <v>23</v>
      </c>
      <c r="D31" s="5">
        <v>21</v>
      </c>
      <c r="E31" s="5">
        <v>30</v>
      </c>
      <c r="F31" s="5">
        <v>184</v>
      </c>
      <c r="G31" s="5">
        <v>30</v>
      </c>
      <c r="H31" s="5">
        <v>53</v>
      </c>
      <c r="I31" s="5"/>
      <c r="J31" s="7">
        <f t="shared" si="4"/>
        <v>413</v>
      </c>
      <c r="K31" s="2"/>
    </row>
    <row r="32" spans="1:19" x14ac:dyDescent="0.25">
      <c r="A32" s="4" t="s">
        <v>21</v>
      </c>
      <c r="B32" s="5">
        <v>15</v>
      </c>
      <c r="C32" s="5">
        <v>7</v>
      </c>
      <c r="D32" s="5">
        <v>2</v>
      </c>
      <c r="E32" s="5">
        <v>12</v>
      </c>
      <c r="F32" s="5"/>
      <c r="G32" s="5">
        <v>26</v>
      </c>
      <c r="H32" s="5">
        <v>33</v>
      </c>
      <c r="I32" s="5"/>
      <c r="J32" s="7">
        <f t="shared" si="4"/>
        <v>95</v>
      </c>
      <c r="K32" s="2"/>
    </row>
    <row r="33" spans="1:19" x14ac:dyDescent="0.25">
      <c r="A33" s="4" t="s">
        <v>16</v>
      </c>
      <c r="B33" s="5">
        <v>72</v>
      </c>
      <c r="C33" s="5"/>
      <c r="D33" s="5">
        <v>32</v>
      </c>
      <c r="E33" s="5">
        <v>117</v>
      </c>
      <c r="F33" s="5">
        <v>128</v>
      </c>
      <c r="G33" s="5">
        <v>32</v>
      </c>
      <c r="H33" s="5">
        <v>30</v>
      </c>
      <c r="I33" s="5"/>
      <c r="J33" s="7">
        <f t="shared" si="4"/>
        <v>411</v>
      </c>
      <c r="K33" s="2"/>
    </row>
    <row r="34" spans="1:19" x14ac:dyDescent="0.25">
      <c r="A34" s="4" t="s">
        <v>9</v>
      </c>
      <c r="B34" s="5">
        <v>30</v>
      </c>
      <c r="C34" s="5">
        <v>57</v>
      </c>
      <c r="D34" s="5">
        <v>151</v>
      </c>
      <c r="E34" s="5">
        <v>94</v>
      </c>
      <c r="F34" s="5">
        <v>41</v>
      </c>
      <c r="G34" s="5">
        <v>56</v>
      </c>
      <c r="H34" s="5">
        <v>11</v>
      </c>
      <c r="I34" s="5"/>
      <c r="J34" s="7">
        <f t="shared" si="4"/>
        <v>440</v>
      </c>
      <c r="K34" s="2"/>
    </row>
    <row r="35" spans="1:19" x14ac:dyDescent="0.25">
      <c r="A35" s="4" t="s">
        <v>22</v>
      </c>
      <c r="B35" s="5">
        <v>55</v>
      </c>
      <c r="C35" s="5">
        <v>1</v>
      </c>
      <c r="D35" s="5"/>
      <c r="E35" s="5"/>
      <c r="F35" s="5"/>
      <c r="G35" s="5">
        <v>21</v>
      </c>
      <c r="H35" s="5">
        <v>28</v>
      </c>
      <c r="I35" s="5"/>
      <c r="J35" s="7">
        <f t="shared" si="4"/>
        <v>105</v>
      </c>
      <c r="K35" s="2"/>
    </row>
    <row r="36" spans="1:19" x14ac:dyDescent="0.25">
      <c r="A36" s="4" t="s">
        <v>23</v>
      </c>
      <c r="B36" s="5">
        <v>17</v>
      </c>
      <c r="C36" s="5">
        <v>35</v>
      </c>
      <c r="D36" s="5">
        <v>37</v>
      </c>
      <c r="E36" s="5">
        <v>22</v>
      </c>
      <c r="F36" s="5">
        <v>30</v>
      </c>
      <c r="G36" s="5">
        <v>13</v>
      </c>
      <c r="H36" s="5">
        <v>26</v>
      </c>
      <c r="I36" s="5"/>
      <c r="J36" s="7">
        <f t="shared" si="4"/>
        <v>180</v>
      </c>
      <c r="K36" s="2"/>
    </row>
    <row r="37" spans="1:19" x14ac:dyDescent="0.25">
      <c r="A37" s="4" t="s">
        <v>12</v>
      </c>
      <c r="B37" s="5">
        <v>69</v>
      </c>
      <c r="C37" s="5">
        <v>60</v>
      </c>
      <c r="D37" s="5">
        <v>12</v>
      </c>
      <c r="E37" s="5">
        <v>76</v>
      </c>
      <c r="F37" s="5">
        <v>116</v>
      </c>
      <c r="G37" s="5">
        <v>73</v>
      </c>
      <c r="H37" s="5">
        <v>13</v>
      </c>
      <c r="I37" s="5"/>
      <c r="J37" s="7">
        <f t="shared" si="4"/>
        <v>419</v>
      </c>
      <c r="K37" s="2"/>
    </row>
    <row r="38" spans="1:19" x14ac:dyDescent="0.25">
      <c r="A38" s="4" t="s">
        <v>24</v>
      </c>
      <c r="B38" s="5">
        <v>16</v>
      </c>
      <c r="C38" s="5"/>
      <c r="D38" s="5">
        <v>3</v>
      </c>
      <c r="E38" s="5"/>
      <c r="F38" s="5">
        <v>43</v>
      </c>
      <c r="G38" s="5">
        <v>40</v>
      </c>
      <c r="H38" s="5">
        <v>25</v>
      </c>
      <c r="I38" s="5"/>
      <c r="J38" s="7">
        <f t="shared" si="4"/>
        <v>127</v>
      </c>
      <c r="K38" s="2"/>
    </row>
    <row r="39" spans="1:19" x14ac:dyDescent="0.25">
      <c r="A39" s="4" t="s">
        <v>25</v>
      </c>
      <c r="B39" s="5">
        <v>82</v>
      </c>
      <c r="C39" s="5">
        <v>61</v>
      </c>
      <c r="D39" s="5">
        <v>6</v>
      </c>
      <c r="E39" s="5"/>
      <c r="F39" s="5">
        <v>37</v>
      </c>
      <c r="G39" s="5"/>
      <c r="H39" s="5">
        <v>25</v>
      </c>
      <c r="I39" s="5"/>
      <c r="J39" s="7">
        <f t="shared" si="4"/>
        <v>211</v>
      </c>
      <c r="K39" s="2"/>
    </row>
    <row r="40" spans="1:19" x14ac:dyDescent="0.25">
      <c r="A40" s="4" t="s">
        <v>26</v>
      </c>
      <c r="B40" s="5">
        <v>15</v>
      </c>
      <c r="C40" s="5">
        <v>16</v>
      </c>
      <c r="D40" s="5">
        <v>21</v>
      </c>
      <c r="E40" s="5"/>
      <c r="F40" s="5">
        <v>18</v>
      </c>
      <c r="G40" s="5">
        <v>10</v>
      </c>
      <c r="H40" s="5">
        <v>24</v>
      </c>
      <c r="I40" s="5"/>
      <c r="J40" s="7">
        <f t="shared" si="4"/>
        <v>104</v>
      </c>
      <c r="K40" s="2"/>
    </row>
    <row r="41" spans="1:19" x14ac:dyDescent="0.25">
      <c r="A41" s="4" t="s">
        <v>27</v>
      </c>
      <c r="B41" s="5">
        <v>38</v>
      </c>
      <c r="C41" s="5"/>
      <c r="D41" s="5">
        <v>1</v>
      </c>
      <c r="E41" s="5"/>
      <c r="F41" s="5">
        <v>1</v>
      </c>
      <c r="G41" s="5">
        <v>11</v>
      </c>
      <c r="H41" s="5">
        <v>8</v>
      </c>
      <c r="I41" s="5"/>
      <c r="J41" s="7">
        <f t="shared" si="4"/>
        <v>59</v>
      </c>
      <c r="K41" s="2"/>
    </row>
    <row r="42" spans="1:19" x14ac:dyDescent="0.25">
      <c r="A42" s="4" t="s">
        <v>28</v>
      </c>
      <c r="B42" s="5">
        <v>31</v>
      </c>
      <c r="C42" s="5">
        <v>11</v>
      </c>
      <c r="D42" s="5">
        <v>3</v>
      </c>
      <c r="E42" s="5">
        <v>31</v>
      </c>
      <c r="F42" s="5">
        <v>71</v>
      </c>
      <c r="G42" s="5">
        <v>62</v>
      </c>
      <c r="H42" s="5">
        <v>40</v>
      </c>
      <c r="I42" s="5"/>
      <c r="J42" s="7">
        <f t="shared" si="4"/>
        <v>249</v>
      </c>
      <c r="K42" s="2"/>
    </row>
    <row r="43" spans="1:19" x14ac:dyDescent="0.25">
      <c r="A43" s="4" t="s">
        <v>29</v>
      </c>
      <c r="B43" s="5"/>
      <c r="C43" s="5">
        <v>25</v>
      </c>
      <c r="D43" s="5">
        <v>37</v>
      </c>
      <c r="E43" s="5">
        <v>10</v>
      </c>
      <c r="F43" s="5">
        <v>9</v>
      </c>
      <c r="G43" s="5">
        <v>34</v>
      </c>
      <c r="H43" s="5">
        <v>41</v>
      </c>
      <c r="I43" s="5"/>
      <c r="J43" s="7">
        <f t="shared" si="4"/>
        <v>156</v>
      </c>
      <c r="K43" s="2"/>
    </row>
    <row r="44" spans="1:19" x14ac:dyDescent="0.25">
      <c r="A44" s="4" t="s">
        <v>30</v>
      </c>
      <c r="B44" s="5">
        <v>35</v>
      </c>
      <c r="C44" s="5">
        <v>34</v>
      </c>
      <c r="D44" s="5">
        <v>21</v>
      </c>
      <c r="E44" s="5"/>
      <c r="F44" s="5"/>
      <c r="G44" s="5">
        <v>9</v>
      </c>
      <c r="H44" s="5">
        <v>54</v>
      </c>
      <c r="I44" s="5"/>
      <c r="J44" s="7">
        <f t="shared" si="4"/>
        <v>153</v>
      </c>
      <c r="K44" s="2"/>
    </row>
    <row r="45" spans="1:19" x14ac:dyDescent="0.25">
      <c r="A45" s="4" t="s">
        <v>31</v>
      </c>
      <c r="B45" s="5"/>
      <c r="C45" s="5">
        <v>17</v>
      </c>
      <c r="D45" s="5"/>
      <c r="E45" s="5">
        <v>21</v>
      </c>
      <c r="F45" s="5">
        <v>6</v>
      </c>
      <c r="G45" s="5">
        <v>7</v>
      </c>
      <c r="H45" s="5"/>
      <c r="I45" s="5"/>
      <c r="J45" s="7">
        <f t="shared" si="4"/>
        <v>51</v>
      </c>
      <c r="K45" s="2"/>
    </row>
    <row r="46" spans="1:19" x14ac:dyDescent="0.25">
      <c r="A46" s="4"/>
      <c r="B46" s="5"/>
      <c r="C46" s="5"/>
      <c r="D46" s="5"/>
      <c r="E46" s="5"/>
      <c r="F46" s="5"/>
      <c r="G46" s="5"/>
      <c r="H46" s="5"/>
      <c r="I46" s="5"/>
      <c r="J46" s="7"/>
      <c r="K46" s="2"/>
    </row>
    <row r="47" spans="1:19" x14ac:dyDescent="0.25">
      <c r="A47" s="4" t="s">
        <v>11</v>
      </c>
      <c r="B47" s="7">
        <f t="shared" ref="B47:H47" si="5">SUM(B28:B46)</f>
        <v>658</v>
      </c>
      <c r="C47" s="7">
        <f t="shared" si="5"/>
        <v>460</v>
      </c>
      <c r="D47" s="7">
        <f t="shared" si="5"/>
        <v>687</v>
      </c>
      <c r="E47" s="7">
        <f t="shared" si="5"/>
        <v>451</v>
      </c>
      <c r="F47" s="7">
        <f t="shared" si="5"/>
        <v>788</v>
      </c>
      <c r="G47" s="7">
        <f t="shared" si="5"/>
        <v>442</v>
      </c>
      <c r="H47" s="7">
        <f t="shared" si="5"/>
        <v>446</v>
      </c>
      <c r="I47" s="5"/>
      <c r="J47" s="7">
        <f>SUM(J28:J46)</f>
        <v>3932</v>
      </c>
      <c r="K47" s="2"/>
      <c r="S47" s="9">
        <f>SUM(J47)</f>
        <v>3932</v>
      </c>
    </row>
    <row r="48" spans="1:19" x14ac:dyDescent="0.25">
      <c r="A48" s="1" t="s">
        <v>37</v>
      </c>
      <c r="B48" s="2"/>
      <c r="C48" s="2"/>
      <c r="D48" s="2"/>
      <c r="E48" s="2"/>
      <c r="F48" s="2"/>
      <c r="G48" s="2"/>
      <c r="H48" s="2"/>
      <c r="I48" s="2"/>
      <c r="J48" s="8"/>
      <c r="K48" s="2"/>
    </row>
    <row r="49" spans="2:11" x14ac:dyDescent="0.25">
      <c r="B49" s="2"/>
      <c r="C49" s="2"/>
      <c r="D49" s="2"/>
      <c r="E49" s="2"/>
      <c r="F49" s="2"/>
      <c r="G49" s="2"/>
      <c r="H49" s="2"/>
      <c r="I49" s="2"/>
      <c r="J49" s="8"/>
      <c r="K49" s="2"/>
    </row>
    <row r="50" spans="2:11" x14ac:dyDescent="0.25">
      <c r="B50" s="2"/>
      <c r="C50" s="2"/>
      <c r="D50" s="2"/>
      <c r="E50" s="2"/>
      <c r="F50" s="2"/>
      <c r="G50" s="2"/>
      <c r="H50" s="2"/>
      <c r="I50" s="2"/>
      <c r="J50" s="8"/>
      <c r="K50" s="2"/>
    </row>
    <row r="51" spans="2:11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2:11" x14ac:dyDescent="0.25">
      <c r="B52" s="2"/>
      <c r="C52" s="2"/>
      <c r="D52" s="2" t="s">
        <v>32</v>
      </c>
      <c r="E52" s="2"/>
      <c r="F52" s="2"/>
      <c r="G52" s="2">
        <f>SUM(S1:S47)</f>
        <v>5390</v>
      </c>
      <c r="H52" s="2"/>
      <c r="I52" s="2"/>
      <c r="J52" s="2"/>
      <c r="K52" s="2"/>
    </row>
    <row r="53" spans="2:11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</row>
  </sheetData>
  <pageMargins left="0.7" right="0.7" top="0.75" bottom="0.75" header="0.3" footer="0.3"/>
  <pageSetup paperSize="9" scale="81" orientation="landscape" r:id="rId1"/>
  <rowBreaks count="1" manualBreakCount="1">
    <brk id="2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CURRENT.STOCK</vt:lpstr>
      <vt:lpstr>CURRENT.STOCK!Print_Area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2022-07-05T12:43:19Z</cp:lastPrinted>
  <dcterms:created xsi:type="dcterms:W3CDTF">2022-01-25T16:13:28Z</dcterms:created>
  <dcterms:modified xsi:type="dcterms:W3CDTF">2022-09-15T16:25:04Z</dcterms:modified>
</cp:coreProperties>
</file>